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C296F31-5A5C-4547-A8A1-CD28B6FBF8B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<sst xmlns="http://schemas.openxmlformats.org/spreadsheetml/2006/main" count="17409" uniqueCount="3096">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</sst>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39" sqref="G39:I3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1232</v>
      </c>
      <c r="B10" s="172"/>
      <c r="C10" s="172"/>
      <c r="D10" s="169" t="str">
        <f>VLOOKUP(A10,'Listado Total'!B6:R586,7,0)</f>
        <v>Técnico/a 1</v>
      </c>
      <c r="E10" s="169"/>
      <c r="F10" s="169"/>
      <c r="G10" s="169" t="str">
        <f>VLOOKUP(A10,'Listado Total'!B6:R586,2,0)</f>
        <v>Analista Programador .NET para el desarrollo de actividades de Mantenimiento y Soporte del sistema LIMS en el Laboratorio de Control Antidopaje</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DRWX732KEo1cYUujHZ6txjDPnbKAJTDGE8OeagSJVeAePjUn3jyTRPNK/mSt7NvCtWPrF+Px27Dl7qF09Iq9/w==" saltValue="AUfw1hkDiSUn9BZPFFN8U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2022-07-27T07:39:21Z</dcterms:modified>
</cp:coreProperties>
</file>